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jacquelineeisenbraun/Desktop/Vorlage Quittung/"/>
    </mc:Choice>
  </mc:AlternateContent>
  <xr:revisionPtr revIDLastSave="0" documentId="8_{A453431F-1741-5F41-80AE-454D2ED1EC1F}" xr6:coauthVersionLast="47" xr6:coauthVersionMax="47" xr10:uidLastSave="{00000000-0000-0000-0000-000000000000}"/>
  <bookViews>
    <workbookView xWindow="0" yWindow="740" windowWidth="24240" windowHeight="15800" tabRatio="500" xr2:uid="{00000000-000D-0000-FFFF-FFFF00000000}"/>
  </bookViews>
  <sheets>
    <sheet name="Quittung" sheetId="1" r:id="rId1"/>
    <sheet name="Quittungsbuch" sheetId="2" r:id="rId2"/>
    <sheet name="Hinweise" sheetId="3" r:id="rId3"/>
  </sheets>
  <definedNames>
    <definedName name="_xlnm.Print_Area" localSheetId="2">Hinweise!$A$1:$C$15</definedName>
    <definedName name="_xlnm.Print_Area" localSheetId="0">Quittung!$A$1:$G$38</definedName>
    <definedName name="_xlnm.Print_Area" localSheetId="1">Quittungsbuch!$A$1:$J$55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48" i="2" l="1"/>
  <c r="J46" i="2"/>
  <c r="I46" i="2"/>
  <c r="J45" i="2"/>
  <c r="I45" i="2"/>
  <c r="J44" i="2"/>
  <c r="I44" i="2"/>
  <c r="J43" i="2"/>
  <c r="I43" i="2"/>
  <c r="J42" i="2"/>
  <c r="I42" i="2"/>
  <c r="J41" i="2"/>
  <c r="I41" i="2"/>
  <c r="J40" i="2"/>
  <c r="I40" i="2"/>
  <c r="J39" i="2"/>
  <c r="I39" i="2"/>
  <c r="J38" i="2"/>
  <c r="I38" i="2"/>
  <c r="J37" i="2"/>
  <c r="I37" i="2"/>
  <c r="J36" i="2"/>
  <c r="I36" i="2"/>
  <c r="J35" i="2"/>
  <c r="I35" i="2"/>
  <c r="J34" i="2"/>
  <c r="I34" i="2"/>
  <c r="J33" i="2"/>
  <c r="I33" i="2"/>
  <c r="J32" i="2"/>
  <c r="I32" i="2"/>
  <c r="J31" i="2"/>
  <c r="I31" i="2"/>
  <c r="J30" i="2"/>
  <c r="I30" i="2"/>
  <c r="J29" i="2"/>
  <c r="I29" i="2"/>
  <c r="J28" i="2"/>
  <c r="I28" i="2"/>
  <c r="J27" i="2"/>
  <c r="I27" i="2"/>
  <c r="J26" i="2"/>
  <c r="I26" i="2"/>
  <c r="J25" i="2"/>
  <c r="I25" i="2"/>
  <c r="J24" i="2"/>
  <c r="I24" i="2"/>
  <c r="J23" i="2"/>
  <c r="I23" i="2"/>
  <c r="J22" i="2"/>
  <c r="I22" i="2"/>
  <c r="J21" i="2"/>
  <c r="I21" i="2"/>
  <c r="J20" i="2"/>
  <c r="I20" i="2"/>
  <c r="J19" i="2"/>
  <c r="I19" i="2"/>
  <c r="J18" i="2"/>
  <c r="I18" i="2"/>
  <c r="J17" i="2"/>
  <c r="I17" i="2"/>
  <c r="J16" i="2"/>
  <c r="I16" i="2"/>
  <c r="J15" i="2"/>
  <c r="I15" i="2"/>
  <c r="J14" i="2"/>
  <c r="I14" i="2"/>
  <c r="J13" i="2"/>
  <c r="I13" i="2"/>
  <c r="J12" i="2"/>
  <c r="I12" i="2"/>
  <c r="J11" i="2"/>
  <c r="I11" i="2"/>
  <c r="J10" i="2"/>
  <c r="I10" i="2"/>
  <c r="J9" i="2"/>
  <c r="I9" i="2"/>
  <c r="J8" i="2"/>
  <c r="I8" i="2"/>
  <c r="I7" i="2"/>
  <c r="I48" i="2" s="1"/>
  <c r="C21" i="1"/>
  <c r="F21" i="1" s="1"/>
  <c r="J7" i="2" l="1"/>
  <c r="J4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C19" authorId="0" shapeId="0" xr:uid="{00000000-0006-0000-0000-000001000000}">
      <text>
        <r>
          <rPr>
            <sz val="10"/>
            <color rgb="FF000000"/>
            <rFont val="Arial"/>
            <family val="2"/>
          </rPr>
          <t>Eingabefeld. Der Beispielwert 178,50 € kann überschrieben werden.</t>
        </r>
      </text>
    </comment>
    <comment ref="F19" authorId="0" shapeId="0" xr:uid="{00000000-0006-0000-0000-000003000000}">
      <text>
        <r>
          <rPr>
            <sz val="10"/>
            <rFont val="Arial"/>
            <family val="2"/>
          </rPr>
          <t>Eingabefeld. 19 %, 7 % oder 0 % bei Kleinunternehmern und beim Privatverkauf.</t>
        </r>
      </text>
    </comment>
    <comment ref="C24" authorId="0" shapeId="0" xr:uid="{00000000-0006-0000-0000-000002000000}">
      <text>
        <r>
          <rPr>
            <sz val="10"/>
            <color rgb="FF000000"/>
            <rFont val="Arial"/>
            <family val="2"/>
          </rPr>
          <t>bar, Überweisung oder Karte eintragen.</t>
        </r>
      </text>
    </comment>
    <comment ref="F24" authorId="0" shapeId="0" xr:uid="{00000000-0006-0000-0000-000004000000}">
      <text>
        <r>
          <rPr>
            <sz val="10"/>
            <rFont val="Arial"/>
            <family val="2"/>
          </rPr>
          <t>Regelbesteuerung, Kleinunternehmer § 19 UStG oder Privatverkauf.
In den beiden letzten Fällen den Umsatzsteuersatz in F19 auf 0 % setzen.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7" authorId="0" shapeId="0" xr:uid="{00000000-0006-0000-0100-000001000000}">
      <text>
        <r>
          <rPr>
            <sz val="10"/>
            <rFont val="Arial"/>
            <family val="2"/>
          </rPr>
          <t>Beispielzeile. Überschreiben oder löschen.</t>
        </r>
      </text>
    </comment>
  </commentList>
</comments>
</file>

<file path=xl/sharedStrings.xml><?xml version="1.0" encoding="utf-8"?>
<sst xmlns="http://schemas.openxmlformats.org/spreadsheetml/2006/main" count="65" uniqueCount="61">
  <si>
    <t>QUITTUNG</t>
  </si>
  <si>
    <t>QUITTUNG NR.</t>
  </si>
  <si>
    <t>Bestätigung über den Erhalt einer Zahlung</t>
  </si>
  <si>
    <t>ZAHLUNGSEMPFÄNGER (AUSSTELLER)</t>
  </si>
  <si>
    <t>ZAHLENDE PERSON</t>
  </si>
  <si>
    <t>Name / Firma</t>
  </si>
  <si>
    <t>Straße, Hausnummer</t>
  </si>
  <si>
    <t>Straße, Hausnummer (ab 250 Euro brutto)</t>
  </si>
  <si>
    <t>PLZ, Ort</t>
  </si>
  <si>
    <t>PLZ, Ort (ab 250 Euro brutto)</t>
  </si>
  <si>
    <t>ART UND MENGE DER WARE ODER LEISTUNG</t>
  </si>
  <si>
    <t>Konkret beschreiben, zum Beispiel: 3 Stunden IT-Beratung vor Ort am 12.03.2026</t>
  </si>
  <si>
    <t>BETRAG ERHALTEN</t>
  </si>
  <si>
    <t>Bruttobetrag (EUR)</t>
  </si>
  <si>
    <t>Umsatzsteuersatz</t>
  </si>
  <si>
    <t>Betrag in Worten</t>
  </si>
  <si>
    <t>Enthaltene Umsatzsteuer</t>
  </si>
  <si>
    <t>Nettobetrag</t>
  </si>
  <si>
    <t>ZAHLUNGSART</t>
  </si>
  <si>
    <t>bar</t>
  </si>
  <si>
    <t>STEUERLICHER STATUS</t>
  </si>
  <si>
    <t>Regelbesteuerung</t>
  </si>
  <si>
    <t>Der oben genannte Betrag wurde in voller Höhe dankend erhalten.</t>
  </si>
  <si>
    <t>Ort, Datum</t>
  </si>
  <si>
    <t>Unterschrift des Zahlungsempfängers</t>
  </si>
  <si>
    <t>Ausfüllen: alle Felder mit Unterstrich. Automatisch berechnet werden nur C21 (enthaltene Umsatzsteuer) und F21 (Nettobetrag) aus Bruttobetrag und Steuersatz. Die eingetragenen Werte sind Beispiele und lassen sich überschreiben. Vor der Übergabe ausdrucken und unterschreiben: Die Unterschrift des Zahlungsempfängers gehört auf jede Quittung.</t>
  </si>
  <si>
    <t>Vorlage von freelancermap.de  ·  Orientierungshilfe, ersetzt keine Rechts- oder Steuerberatung.</t>
  </si>
  <si>
    <t>QUITTUNGSBUCH</t>
  </si>
  <si>
    <t>Fortlaufende Dokumentation aller ausgestellten Quittungen</t>
  </si>
  <si>
    <t>Quittung Nr.</t>
  </si>
  <si>
    <t>Datum</t>
  </si>
  <si>
    <t>Zahlende Person</t>
  </si>
  <si>
    <t>Art und Menge der Leistung</t>
  </si>
  <si>
    <t>Zahlungsart</t>
  </si>
  <si>
    <t>Brutto (EUR)</t>
  </si>
  <si>
    <t>USt-Satz</t>
  </si>
  <si>
    <t>USt (EUR)</t>
  </si>
  <si>
    <t>Netto (EUR)</t>
  </si>
  <si>
    <t>2026-001</t>
  </si>
  <si>
    <t>Mustermann GmbH, Nürnberg</t>
  </si>
  <si>
    <t>3 Stunden IT-Beratung vor Ort</t>
  </si>
  <si>
    <t>Summe</t>
  </si>
  <si>
    <t>Ausfüllen: Spalten B bis H. Die Spalten I und J berechnen sich automatisch. Bei Kleinunternehmern und Privatverkäufen den USt-Satz auf 0 % setzen, dann bleibt die Umsatzsteuer leer. Die Quittungsnummer sollte lückenlos fortlaufen. Dieses Blatt ersetzt nicht die unterschriebene Quittung, es dokumentiert sie nur.</t>
  </si>
  <si>
    <t>HINWEISE ZUR QUITTUNG</t>
  </si>
  <si>
    <t>Angaben auf der Quittung</t>
  </si>
  <si>
    <t>Name der zahlenden Person und des Zahlungsempfängers, Art und Menge der Leistung, Betrag in Ziffern und in Worten, Ort und Datum, Empfangsvermerk und die Unterschrift des Zahlungsempfängers. Unternehmen ergänzen den Umsatzsteuersatz und eine fortlaufende Quittungsnummer.</t>
  </si>
  <si>
    <t>Anspruch auf eine Quittung</t>
  </si>
  <si>
    <t>Wer zahlt, kann nach § 368 BGB ein schriftliches Empfangsbekenntnis verlangen. Das gilt für Unternehmen, Freelancer und Privatpersonen.</t>
  </si>
  <si>
    <t>Rechtlich nicht zwingend, praktisch aber sinnvoll: Die Angabe in Worten erschwert eine nachträgliche Änderung der Ziffern.</t>
  </si>
  <si>
    <t>Bis 250 Euro brutto</t>
  </si>
  <si>
    <t>Eine Quittung kann als Kleinbetragsrechnung nach § 33 UStDV gelten, wenn sie zusätzlich deren Angaben enthält, insbesondere den Steuersatz. Darüber sind die Angaben einer vollständigen Rechnung nach § 14 UStG nötig.</t>
  </si>
  <si>
    <t>Kleinunternehmer</t>
  </si>
  <si>
    <t>Keine Umsatzsteuer ausweisen, Steuersatz auf 0 % setzen und den Hinweis nach § 19 UStG ergänzen. Die zahlende Person kann daraus keine Vorsteuer ziehen.</t>
  </si>
  <si>
    <t>Privatverkauf</t>
  </si>
  <si>
    <t>Keine Umsatzsteuer, stattdessen der Vermerk „Privatverkauf, keine Umsatzsteuer“. Die übrigen Angaben bleiben gleich.</t>
  </si>
  <si>
    <t>Aufbewahrung</t>
  </si>
  <si>
    <t>Als Buchungsbeleg acht Jahre, gerechnet ab dem Ende des Kalenderjahres der Ausstellung (§ 147 AO, Viertes Bürokratieentlastungsgesetz). Digitale Belege müssen GoBD-konform und unveränderbar archiviert werden.</t>
  </si>
  <si>
    <t>Diese Datei</t>
  </si>
  <si>
    <t>Blatt „Quittung“ für die einzelne Quittung, Blatt „Quittungsbuch“ für die fortlaufende Dokumentation. Beide Blätter ersetzen nicht den unterschriebenen Beleg.</t>
  </si>
  <si>
    <t>Vorlage von freelancermap.de  ·  Diese Hinweise sind eine Orientierungshilfe und ersetzen keine Rechts- oder Steuerberatung.</t>
  </si>
  <si>
    <t>einhundertachtundsiebzig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</si>
</sst>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quot;"/>
    <numFmt numFmtId="165" formatCode="0\ %"/>
    <numFmt numFmtId="166" formatCode="dd\.mm\.yyyy"/>
  </numFmts>
  <fonts count="24" x14ac:knownFonts="1">
    <font>
      <sz val="11"/>
      <color theme="1"/>
      <name val="Calibri"/>
      <family val="2"/>
      <charset val="1"/>
    </font>
    <font>
      <b/>
      <sz val="26"/>
      <color rgb="FF1A1A2E"/>
      <name val="Mona Sans"/>
      <charset val="1"/>
    </font>
    <font>
      <b/>
      <sz val="8.5"/>
      <color rgb="FF6B6B85"/>
      <name val="Mona Sans"/>
      <charset val="1"/>
    </font>
    <font>
      <sz val="9.5"/>
      <color rgb="FF6B6B85"/>
      <name val="Mona Sans"/>
      <charset val="1"/>
    </font>
    <font>
      <sz val="10.5"/>
      <color rgb="FF1A1A2E"/>
      <name val="Mona Sans"/>
      <charset val="1"/>
    </font>
    <font>
      <b/>
      <sz val="8.5"/>
      <color rgb="FF5202FF"/>
      <name val="Mona Sans"/>
      <charset val="1"/>
    </font>
    <font>
      <sz val="8"/>
      <color rgb="FF8A8AA0"/>
      <name val="Mona Sans"/>
      <charset val="1"/>
    </font>
    <font>
      <b/>
      <sz val="9.5"/>
      <color rgb="FF5202FF"/>
      <name val="Mona Sans"/>
      <charset val="1"/>
    </font>
    <font>
      <b/>
      <sz val="10.5"/>
      <color rgb="FF1A1A2E"/>
      <name val="Mona Sans"/>
      <charset val="1"/>
    </font>
    <font>
      <sz val="9.5"/>
      <color rgb="FF1A1A2E"/>
      <name val="Mona Sans"/>
      <charset val="1"/>
    </font>
    <font>
      <sz val="8"/>
      <color rgb="FF1A1A2E"/>
      <name val="Mona Sans"/>
      <charset val="1"/>
    </font>
    <font>
      <sz val="8.5"/>
      <color rgb="FF6B6B85"/>
      <name val="Mona Sans"/>
      <charset val="1"/>
    </font>
    <font>
      <sz val="7"/>
      <color rgb="FF9A9AB0"/>
      <name val="Mona Sans"/>
      <charset val="1"/>
    </font>
    <font>
      <sz val="10"/>
      <name val="Arial"/>
      <family val="2"/>
    </font>
    <font>
      <b/>
      <sz val="20"/>
      <color rgb="FF1A1A2E"/>
      <name val="Mona Sans"/>
      <charset val="1"/>
    </font>
    <font>
      <b/>
      <sz val="9"/>
      <color rgb="FFFFFFFF"/>
      <name val="Mona Sans"/>
      <charset val="1"/>
    </font>
    <font>
      <sz val="9.5"/>
      <color rgb="FF0000FF"/>
      <name val="Mona Sans"/>
      <charset val="1"/>
    </font>
    <font>
      <b/>
      <sz val="10"/>
      <color rgb="FF1A1A2E"/>
      <name val="Mona Sans"/>
      <charset val="1"/>
    </font>
    <font>
      <b/>
      <sz val="10"/>
      <color rgb="FF5202FF"/>
      <name val="Mona Sans"/>
      <charset val="1"/>
    </font>
    <font>
      <b/>
      <sz val="18"/>
      <color rgb="FF1A1A2E"/>
      <name val="Mona Sans"/>
      <charset val="1"/>
    </font>
    <font>
      <sz val="10"/>
      <color rgb="FF000000"/>
      <name val="Arial"/>
      <family val="2"/>
    </font>
    <font>
      <sz val="8"/>
      <color rgb="FF8A8AA0"/>
      <name val="Mona Sans"/>
    </font>
    <font>
      <sz val="10.5"/>
      <color rgb="FF1A1A2E"/>
      <name val="Mona Sans"/>
    </font>
    <font>
      <b/>
      <sz val="8.5"/>
      <color rgb="FF6B6B85"/>
      <name val="Mona Sans"/>
    </font>
  </fonts>
  <fills count="4">
    <fill>
      <patternFill patternType="none"/>
    </fill>
    <fill>
      <patternFill patternType="gray125"/>
    </fill>
    <fill>
      <patternFill patternType="solid">
        <fgColor rgb="FF5202FF"/>
        <bgColor rgb="FF0000FF"/>
      </patternFill>
    </fill>
    <fill>
      <patternFill patternType="solid">
        <fgColor rgb="FFFAFAFC"/>
        <bgColor rgb="FFFFFFFF"/>
      </patternFill>
    </fill>
  </fills>
  <borders count="6">
    <border>
      <left/>
      <right/>
      <top/>
      <bottom/>
      <diagonal/>
    </border>
    <border>
      <left/>
      <right/>
      <top/>
      <bottom style="thin">
        <color rgb="FF9A9AB0"/>
      </bottom>
      <diagonal/>
    </border>
    <border>
      <left/>
      <right/>
      <top/>
      <bottom style="thin">
        <color rgb="FF1A1A2E"/>
      </bottom>
      <diagonal/>
    </border>
    <border>
      <left/>
      <right/>
      <top/>
      <bottom style="thin">
        <color rgb="FFEBEBEB"/>
      </bottom>
      <diagonal/>
    </border>
    <border>
      <left/>
      <right/>
      <top style="thin">
        <color rgb="FF5202FF"/>
      </top>
      <bottom/>
      <diagonal/>
    </border>
    <border>
      <left/>
      <right/>
      <top style="thin">
        <color rgb="FFEBEBEB"/>
      </top>
      <bottom/>
      <diagonal/>
    </border>
  </borders>
  <cellStyleXfs count="1">
    <xf numFmtId="0" fontId="0" fillId="0" borderId="0"/>
  </cellStyleXfs>
  <cellXfs count="44">
    <xf numFmtId="0" fontId="0" fillId="0" borderId="0" xfId="0"/>
    <xf numFmtId="0" fontId="14" fillId="0" borderId="0" xfId="0" applyFont="1"/>
    <xf numFmtId="0" fontId="12" fillId="0" borderId="0" xfId="0" applyFont="1" applyAlignment="1">
      <alignment horizontal="center"/>
    </xf>
    <xf numFmtId="0" fontId="11" fillId="0" borderId="0" xfId="0" applyFont="1" applyAlignment="1">
      <alignment vertical="top" wrapText="1"/>
    </xf>
    <xf numFmtId="0" fontId="9" fillId="0" borderId="0" xfId="0" applyFont="1" applyAlignment="1">
      <alignment vertical="center" wrapText="1"/>
    </xf>
    <xf numFmtId="0" fontId="4" fillId="0" borderId="2" xfId="0" applyFont="1" applyBorder="1" applyAlignment="1">
      <alignment horizontal="left" vertical="center"/>
    </xf>
    <xf numFmtId="0" fontId="7" fillId="0" borderId="0" xfId="0" applyFont="1"/>
    <xf numFmtId="0" fontId="6" fillId="0" borderId="0" xfId="0" applyFont="1"/>
    <xf numFmtId="0" fontId="2" fillId="0" borderId="0" xfId="0" applyFont="1"/>
    <xf numFmtId="0" fontId="5" fillId="0" borderId="0" xfId="0" applyFont="1"/>
    <xf numFmtId="0" fontId="4" fillId="0" borderId="1" xfId="0" applyFont="1" applyBorder="1" applyAlignment="1">
      <alignment horizontal="left" vertical="center"/>
    </xf>
    <xf numFmtId="0" fontId="3" fillId="0" borderId="0" xfId="0" applyFont="1"/>
    <xf numFmtId="0" fontId="1" fillId="0" borderId="0" xfId="0" applyFont="1"/>
    <xf numFmtId="0" fontId="2" fillId="0" borderId="0" xfId="0" applyFont="1"/>
    <xf numFmtId="0" fontId="4" fillId="0" borderId="1" xfId="0" applyFont="1" applyBorder="1" applyAlignment="1">
      <alignment horizontal="left" vertical="center"/>
    </xf>
    <xf numFmtId="0" fontId="6" fillId="0" borderId="0" xfId="0" applyFont="1"/>
    <xf numFmtId="0" fontId="8" fillId="0" borderId="0" xfId="0" applyFont="1"/>
    <xf numFmtId="164" fontId="4" fillId="0" borderId="2" xfId="0" applyNumberFormat="1" applyFont="1" applyBorder="1" applyAlignment="1">
      <alignment horizontal="right" vertical="center"/>
    </xf>
    <xf numFmtId="165" fontId="4" fillId="0" borderId="2" xfId="0" applyNumberFormat="1" applyFont="1" applyBorder="1" applyAlignment="1">
      <alignment horizontal="right" vertical="center"/>
    </xf>
    <xf numFmtId="0" fontId="4" fillId="0" borderId="0" xfId="0" applyFont="1"/>
    <xf numFmtId="164" fontId="8" fillId="0" borderId="2" xfId="0" applyNumberFormat="1" applyFont="1" applyBorder="1" applyAlignment="1">
      <alignment horizontal="right"/>
    </xf>
    <xf numFmtId="0" fontId="10" fillId="0" borderId="0" xfId="0" applyFont="1"/>
    <xf numFmtId="0" fontId="15" fillId="2" borderId="0" xfId="0" applyFont="1" applyFill="1" applyAlignment="1">
      <alignment vertical="center" wrapText="1"/>
    </xf>
    <xf numFmtId="0" fontId="16" fillId="3" borderId="3" xfId="0" applyFont="1" applyFill="1" applyBorder="1"/>
    <xf numFmtId="166" fontId="16" fillId="3" borderId="3" xfId="0" applyNumberFormat="1" applyFont="1" applyFill="1" applyBorder="1"/>
    <xf numFmtId="164" fontId="16" fillId="3" borderId="3" xfId="0" applyNumberFormat="1" applyFont="1" applyFill="1" applyBorder="1"/>
    <xf numFmtId="165" fontId="16" fillId="3" borderId="3" xfId="0" applyNumberFormat="1" applyFont="1" applyFill="1" applyBorder="1"/>
    <xf numFmtId="164" fontId="3" fillId="0" borderId="3" xfId="0" applyNumberFormat="1" applyFont="1" applyBorder="1"/>
    <xf numFmtId="0" fontId="9" fillId="0" borderId="3" xfId="0" applyFont="1" applyBorder="1"/>
    <xf numFmtId="166" fontId="9" fillId="0" borderId="3" xfId="0" applyNumberFormat="1" applyFont="1" applyBorder="1"/>
    <xf numFmtId="164" fontId="9" fillId="0" borderId="3" xfId="0" applyNumberFormat="1" applyFont="1" applyBorder="1"/>
    <xf numFmtId="165" fontId="9" fillId="0" borderId="3" xfId="0" applyNumberFormat="1" applyFont="1" applyBorder="1"/>
    <xf numFmtId="0" fontId="9" fillId="3" borderId="3" xfId="0" applyFont="1" applyFill="1" applyBorder="1"/>
    <xf numFmtId="166" fontId="9" fillId="3" borderId="3" xfId="0" applyNumberFormat="1" applyFont="1" applyFill="1" applyBorder="1"/>
    <xf numFmtId="164" fontId="9" fillId="3" borderId="3" xfId="0" applyNumberFormat="1" applyFont="1" applyFill="1" applyBorder="1"/>
    <xf numFmtId="165" fontId="9" fillId="3" borderId="3" xfId="0" applyNumberFormat="1" applyFont="1" applyFill="1" applyBorder="1"/>
    <xf numFmtId="0" fontId="17" fillId="0" borderId="0" xfId="0" applyFont="1" applyAlignment="1">
      <alignment horizontal="right"/>
    </xf>
    <xf numFmtId="164" fontId="18" fillId="0" borderId="4" xfId="0" applyNumberFormat="1" applyFont="1" applyBorder="1"/>
    <xf numFmtId="0" fontId="19" fillId="0" borderId="0" xfId="0" applyFont="1"/>
    <xf numFmtId="0" fontId="17" fillId="0" borderId="5" xfId="0" applyFont="1" applyBorder="1" applyAlignment="1">
      <alignment vertical="top" wrapText="1"/>
    </xf>
    <xf numFmtId="0" fontId="9" fillId="0" borderId="5" xfId="0" applyFont="1" applyBorder="1" applyAlignment="1">
      <alignment vertical="top" wrapText="1"/>
    </xf>
    <xf numFmtId="0" fontId="21" fillId="0" borderId="0" xfId="0" applyFont="1"/>
    <xf numFmtId="0" fontId="22" fillId="0" borderId="2" xfId="0" applyFont="1" applyBorder="1" applyAlignment="1">
      <alignment horizontal="left" vertical="center"/>
    </xf>
    <xf numFmtId="0" fontId="23" fillId="0" borderId="0" xfId="0" applyFont="1"/>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A8AA0"/>
      <rgbColor rgb="FF9999FF"/>
      <rgbColor rgb="FF993366"/>
      <rgbColor rgb="FFFAFAFC"/>
      <rgbColor rgb="FFEBEBEB"/>
      <rgbColor rgb="FF660066"/>
      <rgbColor rgb="FFFF8080"/>
      <rgbColor rgb="FF0066CC"/>
      <rgbColor rgb="FFCCCCFF"/>
      <rgbColor rgb="FF000080"/>
      <rgbColor rgb="FFFF00FF"/>
      <rgbColor rgb="FFFFFF00"/>
      <rgbColor rgb="FF00FFFF"/>
      <rgbColor rgb="FF800080"/>
      <rgbColor rgb="FF800000"/>
      <rgbColor rgb="FF008080"/>
      <rgbColor rgb="FF5202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6B85"/>
      <rgbColor rgb="FF9A9AB0"/>
      <rgbColor rgb="FF003366"/>
      <rgbColor rgb="FF339966"/>
      <rgbColor rgb="FF003300"/>
      <rgbColor rgb="FF333300"/>
      <rgbColor rgb="FF993300"/>
      <rgbColor rgb="FF993366"/>
      <rgbColor rgb="FF333399"/>
      <rgbColor rgb="FF1A1A2E"/>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1776700</xdr:colOff>
      <xdr:row>0</xdr:row>
      <xdr:rowOff>114300</xdr:rowOff>
    </xdr:from>
    <xdr:to>
      <xdr:col>6</xdr:col>
      <xdr:colOff>47160</xdr:colOff>
      <xdr:row>1</xdr:row>
      <xdr:rowOff>50800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396200" y="114300"/>
          <a:ext cx="1470860" cy="2032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961560</xdr:colOff>
      <xdr:row>0</xdr:row>
      <xdr:rowOff>132840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903600" y="0"/>
          <a:ext cx="961560" cy="1328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961560</xdr:colOff>
      <xdr:row>0</xdr:row>
      <xdr:rowOff>132840</xdr:rowOff>
    </xdr:to>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2572920" y="0"/>
          <a:ext cx="961560" cy="1328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37"/>
  <sheetViews>
    <sheetView showGridLines="0" tabSelected="1" zoomScaleNormal="100" workbookViewId="0">
      <selection activeCell="N23" sqref="N23"/>
    </sheetView>
  </sheetViews>
  <sheetFormatPr baseColWidth="10" defaultColWidth="8.6640625" defaultRowHeight="15" x14ac:dyDescent="0.2"/>
  <cols>
    <col min="1" max="1" width="2.5" customWidth="1"/>
    <col min="2" max="2" width="23.5" customWidth="1"/>
    <col min="3" max="3" width="18.5" customWidth="1"/>
    <col min="4" max="4" width="3" customWidth="1"/>
    <col min="5" max="5" width="23.5" customWidth="1"/>
    <col min="6" max="6" width="18.5" customWidth="1"/>
    <col min="7" max="7" width="2.5" customWidth="1"/>
  </cols>
  <sheetData>
    <row r="1" spans="2:6" ht="21.75" customHeight="1" x14ac:dyDescent="0.2"/>
    <row r="2" spans="2:6" ht="36" customHeight="1" x14ac:dyDescent="0.55000000000000004">
      <c r="B2" s="12" t="s">
        <v>0</v>
      </c>
      <c r="C2" s="12"/>
      <c r="E2" s="43" t="s">
        <v>1</v>
      </c>
    </row>
    <row r="3" spans="2:6" ht="18" customHeight="1" x14ac:dyDescent="0.25">
      <c r="B3" s="11" t="s">
        <v>2</v>
      </c>
      <c r="C3" s="11"/>
      <c r="E3" s="10"/>
      <c r="F3" s="10"/>
    </row>
    <row r="4" spans="2:6" ht="6.75" customHeight="1" x14ac:dyDescent="0.2"/>
    <row r="5" spans="2:6" ht="6" customHeight="1" x14ac:dyDescent="0.2"/>
    <row r="6" spans="2:6" ht="16" x14ac:dyDescent="0.25">
      <c r="B6" s="9" t="s">
        <v>3</v>
      </c>
      <c r="C6" s="9"/>
      <c r="E6" s="9" t="s">
        <v>4</v>
      </c>
      <c r="F6" s="9"/>
    </row>
    <row r="7" spans="2:6" ht="19.5" customHeight="1" x14ac:dyDescent="0.2">
      <c r="B7" s="10"/>
      <c r="C7" s="10"/>
      <c r="E7" s="10"/>
      <c r="F7" s="10"/>
    </row>
    <row r="8" spans="2:6" ht="19" customHeight="1" x14ac:dyDescent="0.25">
      <c r="B8" s="41" t="s">
        <v>5</v>
      </c>
      <c r="E8" s="15" t="s">
        <v>5</v>
      </c>
    </row>
    <row r="9" spans="2:6" ht="19.5" customHeight="1" x14ac:dyDescent="0.2">
      <c r="B9" s="10"/>
      <c r="C9" s="10"/>
      <c r="E9" s="10"/>
      <c r="F9" s="10"/>
    </row>
    <row r="10" spans="2:6" ht="17" customHeight="1" x14ac:dyDescent="0.25">
      <c r="B10" s="15" t="s">
        <v>6</v>
      </c>
      <c r="E10" s="15" t="s">
        <v>7</v>
      </c>
    </row>
    <row r="11" spans="2:6" ht="19.5" customHeight="1" x14ac:dyDescent="0.2">
      <c r="B11" s="10"/>
      <c r="C11" s="10"/>
      <c r="E11" s="10"/>
      <c r="F11" s="10"/>
    </row>
    <row r="12" spans="2:6" ht="19" customHeight="1" x14ac:dyDescent="0.25">
      <c r="B12" s="15" t="s">
        <v>8</v>
      </c>
      <c r="E12" s="15" t="s">
        <v>9</v>
      </c>
    </row>
    <row r="13" spans="2:6" ht="28" customHeight="1" x14ac:dyDescent="0.2"/>
    <row r="14" spans="2:6" ht="16" x14ac:dyDescent="0.25">
      <c r="B14" s="8" t="s">
        <v>10</v>
      </c>
      <c r="C14" s="8"/>
      <c r="D14" s="8"/>
      <c r="E14" s="8"/>
      <c r="F14" s="8"/>
    </row>
    <row r="15" spans="2:6" ht="21.75" customHeight="1" x14ac:dyDescent="0.2">
      <c r="B15" s="10"/>
      <c r="C15" s="10"/>
      <c r="D15" s="10"/>
      <c r="E15" s="10"/>
      <c r="F15" s="10"/>
    </row>
    <row r="16" spans="2:6" ht="16" x14ac:dyDescent="0.25">
      <c r="B16" s="7" t="s">
        <v>11</v>
      </c>
      <c r="C16" s="7"/>
      <c r="D16" s="7"/>
      <c r="E16" s="7"/>
      <c r="F16" s="7"/>
    </row>
    <row r="18" spans="2:6" ht="18" customHeight="1" x14ac:dyDescent="0.25">
      <c r="B18" s="6" t="s">
        <v>12</v>
      </c>
      <c r="C18" s="6"/>
      <c r="D18" s="6"/>
      <c r="E18" s="6"/>
      <c r="F18" s="6"/>
    </row>
    <row r="19" spans="2:6" ht="21.75" customHeight="1" x14ac:dyDescent="0.3">
      <c r="B19" s="16" t="s">
        <v>13</v>
      </c>
      <c r="C19" s="17">
        <v>178</v>
      </c>
      <c r="E19" s="16" t="s">
        <v>14</v>
      </c>
      <c r="F19" s="18">
        <v>0.19</v>
      </c>
    </row>
    <row r="20" spans="2:6" ht="28" customHeight="1" x14ac:dyDescent="0.3">
      <c r="B20" s="16" t="s">
        <v>15</v>
      </c>
      <c r="C20" s="42" t="s">
        <v>60</v>
      </c>
      <c r="D20" s="5"/>
      <c r="E20" s="5"/>
      <c r="F20" s="5"/>
    </row>
    <row r="21" spans="2:6" ht="21.75" customHeight="1" x14ac:dyDescent="0.3">
      <c r="B21" s="19" t="s">
        <v>16</v>
      </c>
      <c r="C21" s="20">
        <f>ROUND(C19-C19/(1+F19),2)</f>
        <v>28.42</v>
      </c>
      <c r="E21" s="19" t="s">
        <v>17</v>
      </c>
      <c r="F21" s="20">
        <f>ROUND(C19-C21,2)</f>
        <v>149.58000000000001</v>
      </c>
    </row>
    <row r="22" spans="2:6" ht="6" customHeight="1" x14ac:dyDescent="0.2"/>
    <row r="24" spans="2:6" ht="19.5" customHeight="1" x14ac:dyDescent="0.25">
      <c r="B24" s="13" t="s">
        <v>18</v>
      </c>
      <c r="C24" s="14" t="s">
        <v>19</v>
      </c>
      <c r="E24" s="13" t="s">
        <v>20</v>
      </c>
      <c r="F24" s="14" t="s">
        <v>21</v>
      </c>
    </row>
    <row r="26" spans="2:6" ht="18" customHeight="1" x14ac:dyDescent="0.2">
      <c r="B26" s="4" t="s">
        <v>22</v>
      </c>
      <c r="C26" s="4"/>
      <c r="D26" s="4"/>
      <c r="E26" s="4"/>
      <c r="F26" s="4"/>
    </row>
    <row r="27" spans="2:6" ht="18" customHeight="1" x14ac:dyDescent="0.2">
      <c r="B27" s="4"/>
      <c r="C27" s="4"/>
      <c r="D27" s="4"/>
      <c r="E27" s="4"/>
      <c r="F27" s="4"/>
    </row>
    <row r="29" spans="2:6" ht="25.5" customHeight="1" x14ac:dyDescent="0.2"/>
    <row r="30" spans="2:6" ht="21.75" customHeight="1" x14ac:dyDescent="0.2">
      <c r="B30" s="10"/>
      <c r="C30" s="10"/>
      <c r="E30" s="10"/>
      <c r="F30" s="10"/>
    </row>
    <row r="31" spans="2:6" ht="16" x14ac:dyDescent="0.25">
      <c r="B31" s="21" t="s">
        <v>23</v>
      </c>
      <c r="E31" s="21" t="s">
        <v>24</v>
      </c>
    </row>
    <row r="33" spans="2:6" ht="15" customHeight="1" x14ac:dyDescent="0.2">
      <c r="B33" s="3" t="s">
        <v>25</v>
      </c>
      <c r="C33" s="3"/>
      <c r="D33" s="3"/>
      <c r="E33" s="3"/>
      <c r="F33" s="3"/>
    </row>
    <row r="34" spans="2:6" x14ac:dyDescent="0.2">
      <c r="B34" s="3"/>
      <c r="C34" s="3"/>
      <c r="D34" s="3"/>
      <c r="E34" s="3"/>
      <c r="F34" s="3"/>
    </row>
    <row r="35" spans="2:6" x14ac:dyDescent="0.2">
      <c r="B35" s="3"/>
      <c r="C35" s="3"/>
      <c r="D35" s="3"/>
      <c r="E35" s="3"/>
      <c r="F35" s="3"/>
    </row>
    <row r="37" spans="2:6" x14ac:dyDescent="0.2">
      <c r="B37" s="2" t="s">
        <v>26</v>
      </c>
      <c r="C37" s="2"/>
      <c r="D37" s="2"/>
      <c r="E37" s="2"/>
      <c r="F37" s="2"/>
    </row>
  </sheetData>
  <mergeCells count="21">
    <mergeCell ref="B26:F27"/>
    <mergeCell ref="B30:C30"/>
    <mergeCell ref="E30:F30"/>
    <mergeCell ref="B33:F35"/>
    <mergeCell ref="B37:F37"/>
    <mergeCell ref="B14:F14"/>
    <mergeCell ref="B15:F15"/>
    <mergeCell ref="B16:F16"/>
    <mergeCell ref="B18:F18"/>
    <mergeCell ref="C20:F20"/>
    <mergeCell ref="B7:C7"/>
    <mergeCell ref="E7:F7"/>
    <mergeCell ref="B9:C9"/>
    <mergeCell ref="E9:F9"/>
    <mergeCell ref="B11:C11"/>
    <mergeCell ref="E11:F11"/>
    <mergeCell ref="B2:C2"/>
    <mergeCell ref="B3:C3"/>
    <mergeCell ref="E3:F3"/>
    <mergeCell ref="B6:C6"/>
    <mergeCell ref="E6:F6"/>
  </mergeCells>
  <pageMargins left="0.75" right="0.75" top="1" bottom="1" header="0.511811023622047" footer="0.511811023622047"/>
  <pageSetup orientation="portrait" horizontalDpi="300" verticalDpi="300"/>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53"/>
  <sheetViews>
    <sheetView showGridLines="0"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8.6640625" defaultRowHeight="15" x14ac:dyDescent="0.2"/>
  <cols>
    <col min="1" max="1" width="2.5" customWidth="1"/>
    <col min="2" max="2" width="11" customWidth="1"/>
    <col min="3" max="3" width="12" customWidth="1"/>
    <col min="4" max="4" width="26" customWidth="1"/>
    <col min="5" max="5" width="34" customWidth="1"/>
    <col min="6" max="6" width="14" customWidth="1"/>
    <col min="7" max="7" width="15" customWidth="1"/>
    <col min="8" max="8" width="12" customWidth="1"/>
    <col min="9" max="10" width="14" customWidth="1"/>
  </cols>
  <sheetData>
    <row r="1" spans="2:10" ht="21.75" customHeight="1" x14ac:dyDescent="0.2"/>
    <row r="2" spans="2:10" ht="27.75" customHeight="1" x14ac:dyDescent="0.45">
      <c r="B2" s="1" t="s">
        <v>27</v>
      </c>
      <c r="C2" s="1"/>
      <c r="D2" s="1"/>
      <c r="E2" s="1"/>
    </row>
    <row r="3" spans="2:10" ht="16" x14ac:dyDescent="0.25">
      <c r="B3" s="11" t="s">
        <v>28</v>
      </c>
      <c r="C3" s="11"/>
      <c r="D3" s="11"/>
      <c r="E3" s="11"/>
      <c r="F3" s="11"/>
    </row>
    <row r="4" spans="2:10" ht="7.5" customHeight="1" x14ac:dyDescent="0.2"/>
    <row r="6" spans="2:10" ht="25.5" customHeight="1" x14ac:dyDescent="0.2">
      <c r="B6" s="22" t="s">
        <v>29</v>
      </c>
      <c r="C6" s="22" t="s">
        <v>30</v>
      </c>
      <c r="D6" s="22" t="s">
        <v>31</v>
      </c>
      <c r="E6" s="22" t="s">
        <v>32</v>
      </c>
      <c r="F6" s="22" t="s">
        <v>33</v>
      </c>
      <c r="G6" s="22" t="s">
        <v>34</v>
      </c>
      <c r="H6" s="22" t="s">
        <v>35</v>
      </c>
      <c r="I6" s="22" t="s">
        <v>36</v>
      </c>
      <c r="J6" s="22" t="s">
        <v>37</v>
      </c>
    </row>
    <row r="7" spans="2:10" ht="16" x14ac:dyDescent="0.25">
      <c r="B7" s="23" t="s">
        <v>38</v>
      </c>
      <c r="C7" s="24">
        <v>46093</v>
      </c>
      <c r="D7" s="23" t="s">
        <v>39</v>
      </c>
      <c r="E7" s="23" t="s">
        <v>40</v>
      </c>
      <c r="F7" s="23" t="s">
        <v>19</v>
      </c>
      <c r="G7" s="25">
        <v>178.5</v>
      </c>
      <c r="H7" s="26">
        <v>0.19</v>
      </c>
      <c r="I7" s="27">
        <f t="shared" ref="I7:I46" si="0">IF(G7="","",ROUND(G7-G7/(1+H7),2))</f>
        <v>28.5</v>
      </c>
      <c r="J7" s="27">
        <f t="shared" ref="J7:J46" si="1">IF(G7="","",ROUND(G7-I7,2))</f>
        <v>150</v>
      </c>
    </row>
    <row r="8" spans="2:10" ht="16" x14ac:dyDescent="0.25">
      <c r="B8" s="28"/>
      <c r="C8" s="29"/>
      <c r="D8" s="28"/>
      <c r="E8" s="28"/>
      <c r="F8" s="28"/>
      <c r="G8" s="30"/>
      <c r="H8" s="31"/>
      <c r="I8" s="27" t="str">
        <f t="shared" si="0"/>
        <v/>
      </c>
      <c r="J8" s="27" t="str">
        <f t="shared" si="1"/>
        <v/>
      </c>
    </row>
    <row r="9" spans="2:10" ht="16" x14ac:dyDescent="0.25">
      <c r="B9" s="32"/>
      <c r="C9" s="33"/>
      <c r="D9" s="32"/>
      <c r="E9" s="32"/>
      <c r="F9" s="32"/>
      <c r="G9" s="34"/>
      <c r="H9" s="35"/>
      <c r="I9" s="27" t="str">
        <f t="shared" si="0"/>
        <v/>
      </c>
      <c r="J9" s="27" t="str">
        <f t="shared" si="1"/>
        <v/>
      </c>
    </row>
    <row r="10" spans="2:10" ht="16" x14ac:dyDescent="0.25">
      <c r="B10" s="28"/>
      <c r="C10" s="29"/>
      <c r="D10" s="28"/>
      <c r="E10" s="28"/>
      <c r="F10" s="28"/>
      <c r="G10" s="30"/>
      <c r="H10" s="31"/>
      <c r="I10" s="27" t="str">
        <f t="shared" si="0"/>
        <v/>
      </c>
      <c r="J10" s="27" t="str">
        <f t="shared" si="1"/>
        <v/>
      </c>
    </row>
    <row r="11" spans="2:10" ht="16" x14ac:dyDescent="0.25">
      <c r="B11" s="32"/>
      <c r="C11" s="33"/>
      <c r="D11" s="32"/>
      <c r="E11" s="32"/>
      <c r="F11" s="32"/>
      <c r="G11" s="34"/>
      <c r="H11" s="35"/>
      <c r="I11" s="27" t="str">
        <f t="shared" si="0"/>
        <v/>
      </c>
      <c r="J11" s="27" t="str">
        <f t="shared" si="1"/>
        <v/>
      </c>
    </row>
    <row r="12" spans="2:10" ht="16" x14ac:dyDescent="0.25">
      <c r="B12" s="28"/>
      <c r="C12" s="29"/>
      <c r="D12" s="28"/>
      <c r="E12" s="28"/>
      <c r="F12" s="28"/>
      <c r="G12" s="30"/>
      <c r="H12" s="31"/>
      <c r="I12" s="27" t="str">
        <f t="shared" si="0"/>
        <v/>
      </c>
      <c r="J12" s="27" t="str">
        <f t="shared" si="1"/>
        <v/>
      </c>
    </row>
    <row r="13" spans="2:10" ht="16" x14ac:dyDescent="0.25">
      <c r="B13" s="32"/>
      <c r="C13" s="33"/>
      <c r="D13" s="32"/>
      <c r="E13" s="32"/>
      <c r="F13" s="32"/>
      <c r="G13" s="34"/>
      <c r="H13" s="35"/>
      <c r="I13" s="27" t="str">
        <f t="shared" si="0"/>
        <v/>
      </c>
      <c r="J13" s="27" t="str">
        <f t="shared" si="1"/>
        <v/>
      </c>
    </row>
    <row r="14" spans="2:10" ht="16" x14ac:dyDescent="0.25">
      <c r="B14" s="28"/>
      <c r="C14" s="29"/>
      <c r="D14" s="28"/>
      <c r="E14" s="28"/>
      <c r="F14" s="28"/>
      <c r="G14" s="30"/>
      <c r="H14" s="31"/>
      <c r="I14" s="27" t="str">
        <f t="shared" si="0"/>
        <v/>
      </c>
      <c r="J14" s="27" t="str">
        <f t="shared" si="1"/>
        <v/>
      </c>
    </row>
    <row r="15" spans="2:10" ht="16" x14ac:dyDescent="0.25">
      <c r="B15" s="32"/>
      <c r="C15" s="33"/>
      <c r="D15" s="32"/>
      <c r="E15" s="32"/>
      <c r="F15" s="32"/>
      <c r="G15" s="34"/>
      <c r="H15" s="35"/>
      <c r="I15" s="27" t="str">
        <f t="shared" si="0"/>
        <v/>
      </c>
      <c r="J15" s="27" t="str">
        <f t="shared" si="1"/>
        <v/>
      </c>
    </row>
    <row r="16" spans="2:10" ht="16" x14ac:dyDescent="0.25">
      <c r="B16" s="28"/>
      <c r="C16" s="29"/>
      <c r="D16" s="28"/>
      <c r="E16" s="28"/>
      <c r="F16" s="28"/>
      <c r="G16" s="30"/>
      <c r="H16" s="31"/>
      <c r="I16" s="27" t="str">
        <f t="shared" si="0"/>
        <v/>
      </c>
      <c r="J16" s="27" t="str">
        <f t="shared" si="1"/>
        <v/>
      </c>
    </row>
    <row r="17" spans="2:10" ht="16" x14ac:dyDescent="0.25">
      <c r="B17" s="32"/>
      <c r="C17" s="33"/>
      <c r="D17" s="32"/>
      <c r="E17" s="32"/>
      <c r="F17" s="32"/>
      <c r="G17" s="34"/>
      <c r="H17" s="35"/>
      <c r="I17" s="27" t="str">
        <f t="shared" si="0"/>
        <v/>
      </c>
      <c r="J17" s="27" t="str">
        <f t="shared" si="1"/>
        <v/>
      </c>
    </row>
    <row r="18" spans="2:10" ht="16" x14ac:dyDescent="0.25">
      <c r="B18" s="28"/>
      <c r="C18" s="29"/>
      <c r="D18" s="28"/>
      <c r="E18" s="28"/>
      <c r="F18" s="28"/>
      <c r="G18" s="30"/>
      <c r="H18" s="31"/>
      <c r="I18" s="27" t="str">
        <f t="shared" si="0"/>
        <v/>
      </c>
      <c r="J18" s="27" t="str">
        <f t="shared" si="1"/>
        <v/>
      </c>
    </row>
    <row r="19" spans="2:10" ht="16" x14ac:dyDescent="0.25">
      <c r="B19" s="32"/>
      <c r="C19" s="33"/>
      <c r="D19" s="32"/>
      <c r="E19" s="32"/>
      <c r="F19" s="32"/>
      <c r="G19" s="34"/>
      <c r="H19" s="35"/>
      <c r="I19" s="27" t="str">
        <f t="shared" si="0"/>
        <v/>
      </c>
      <c r="J19" s="27" t="str">
        <f t="shared" si="1"/>
        <v/>
      </c>
    </row>
    <row r="20" spans="2:10" ht="16" x14ac:dyDescent="0.25">
      <c r="B20" s="28"/>
      <c r="C20" s="29"/>
      <c r="D20" s="28"/>
      <c r="E20" s="28"/>
      <c r="F20" s="28"/>
      <c r="G20" s="30"/>
      <c r="H20" s="31"/>
      <c r="I20" s="27" t="str">
        <f t="shared" si="0"/>
        <v/>
      </c>
      <c r="J20" s="27" t="str">
        <f t="shared" si="1"/>
        <v/>
      </c>
    </row>
    <row r="21" spans="2:10" ht="16" x14ac:dyDescent="0.25">
      <c r="B21" s="32"/>
      <c r="C21" s="33"/>
      <c r="D21" s="32"/>
      <c r="E21" s="32"/>
      <c r="F21" s="32"/>
      <c r="G21" s="34"/>
      <c r="H21" s="35"/>
      <c r="I21" s="27" t="str">
        <f t="shared" si="0"/>
        <v/>
      </c>
      <c r="J21" s="27" t="str">
        <f t="shared" si="1"/>
        <v/>
      </c>
    </row>
    <row r="22" spans="2:10" ht="16" x14ac:dyDescent="0.25">
      <c r="B22" s="28"/>
      <c r="C22" s="29"/>
      <c r="D22" s="28"/>
      <c r="E22" s="28"/>
      <c r="F22" s="28"/>
      <c r="G22" s="30"/>
      <c r="H22" s="31"/>
      <c r="I22" s="27" t="str">
        <f t="shared" si="0"/>
        <v/>
      </c>
      <c r="J22" s="27" t="str">
        <f t="shared" si="1"/>
        <v/>
      </c>
    </row>
    <row r="23" spans="2:10" ht="16" x14ac:dyDescent="0.25">
      <c r="B23" s="32"/>
      <c r="C23" s="33"/>
      <c r="D23" s="32"/>
      <c r="E23" s="32"/>
      <c r="F23" s="32"/>
      <c r="G23" s="34"/>
      <c r="H23" s="35"/>
      <c r="I23" s="27" t="str">
        <f t="shared" si="0"/>
        <v/>
      </c>
      <c r="J23" s="27" t="str">
        <f t="shared" si="1"/>
        <v/>
      </c>
    </row>
    <row r="24" spans="2:10" ht="16" x14ac:dyDescent="0.25">
      <c r="B24" s="28"/>
      <c r="C24" s="29"/>
      <c r="D24" s="28"/>
      <c r="E24" s="28"/>
      <c r="F24" s="28"/>
      <c r="G24" s="30"/>
      <c r="H24" s="31"/>
      <c r="I24" s="27" t="str">
        <f t="shared" si="0"/>
        <v/>
      </c>
      <c r="J24" s="27" t="str">
        <f t="shared" si="1"/>
        <v/>
      </c>
    </row>
    <row r="25" spans="2:10" ht="16" x14ac:dyDescent="0.25">
      <c r="B25" s="32"/>
      <c r="C25" s="33"/>
      <c r="D25" s="32"/>
      <c r="E25" s="32"/>
      <c r="F25" s="32"/>
      <c r="G25" s="34"/>
      <c r="H25" s="35"/>
      <c r="I25" s="27" t="str">
        <f t="shared" si="0"/>
        <v/>
      </c>
      <c r="J25" s="27" t="str">
        <f t="shared" si="1"/>
        <v/>
      </c>
    </row>
    <row r="26" spans="2:10" ht="16" x14ac:dyDescent="0.25">
      <c r="B26" s="28"/>
      <c r="C26" s="29"/>
      <c r="D26" s="28"/>
      <c r="E26" s="28"/>
      <c r="F26" s="28"/>
      <c r="G26" s="30"/>
      <c r="H26" s="31"/>
      <c r="I26" s="27" t="str">
        <f t="shared" si="0"/>
        <v/>
      </c>
      <c r="J26" s="27" t="str">
        <f t="shared" si="1"/>
        <v/>
      </c>
    </row>
    <row r="27" spans="2:10" ht="16" x14ac:dyDescent="0.25">
      <c r="B27" s="32"/>
      <c r="C27" s="33"/>
      <c r="D27" s="32"/>
      <c r="E27" s="32"/>
      <c r="F27" s="32"/>
      <c r="G27" s="34"/>
      <c r="H27" s="35"/>
      <c r="I27" s="27" t="str">
        <f t="shared" si="0"/>
        <v/>
      </c>
      <c r="J27" s="27" t="str">
        <f t="shared" si="1"/>
        <v/>
      </c>
    </row>
    <row r="28" spans="2:10" ht="16" x14ac:dyDescent="0.25">
      <c r="B28" s="28"/>
      <c r="C28" s="29"/>
      <c r="D28" s="28"/>
      <c r="E28" s="28"/>
      <c r="F28" s="28"/>
      <c r="G28" s="30"/>
      <c r="H28" s="31"/>
      <c r="I28" s="27" t="str">
        <f t="shared" si="0"/>
        <v/>
      </c>
      <c r="J28" s="27" t="str">
        <f t="shared" si="1"/>
        <v/>
      </c>
    </row>
    <row r="29" spans="2:10" ht="16" x14ac:dyDescent="0.25">
      <c r="B29" s="32"/>
      <c r="C29" s="33"/>
      <c r="D29" s="32"/>
      <c r="E29" s="32"/>
      <c r="F29" s="32"/>
      <c r="G29" s="34"/>
      <c r="H29" s="35"/>
      <c r="I29" s="27" t="str">
        <f t="shared" si="0"/>
        <v/>
      </c>
      <c r="J29" s="27" t="str">
        <f t="shared" si="1"/>
        <v/>
      </c>
    </row>
    <row r="30" spans="2:10" ht="16" x14ac:dyDescent="0.25">
      <c r="B30" s="28"/>
      <c r="C30" s="29"/>
      <c r="D30" s="28"/>
      <c r="E30" s="28"/>
      <c r="F30" s="28"/>
      <c r="G30" s="30"/>
      <c r="H30" s="31"/>
      <c r="I30" s="27" t="str">
        <f t="shared" si="0"/>
        <v/>
      </c>
      <c r="J30" s="27" t="str">
        <f t="shared" si="1"/>
        <v/>
      </c>
    </row>
    <row r="31" spans="2:10" ht="16" x14ac:dyDescent="0.25">
      <c r="B31" s="32"/>
      <c r="C31" s="33"/>
      <c r="D31" s="32"/>
      <c r="E31" s="32"/>
      <c r="F31" s="32"/>
      <c r="G31" s="34"/>
      <c r="H31" s="35"/>
      <c r="I31" s="27" t="str">
        <f t="shared" si="0"/>
        <v/>
      </c>
      <c r="J31" s="27" t="str">
        <f t="shared" si="1"/>
        <v/>
      </c>
    </row>
    <row r="32" spans="2:10" ht="16" x14ac:dyDescent="0.25">
      <c r="B32" s="28"/>
      <c r="C32" s="29"/>
      <c r="D32" s="28"/>
      <c r="E32" s="28"/>
      <c r="F32" s="28"/>
      <c r="G32" s="30"/>
      <c r="H32" s="31"/>
      <c r="I32" s="27" t="str">
        <f t="shared" si="0"/>
        <v/>
      </c>
      <c r="J32" s="27" t="str">
        <f t="shared" si="1"/>
        <v/>
      </c>
    </row>
    <row r="33" spans="2:10" ht="16" x14ac:dyDescent="0.25">
      <c r="B33" s="32"/>
      <c r="C33" s="33"/>
      <c r="D33" s="32"/>
      <c r="E33" s="32"/>
      <c r="F33" s="32"/>
      <c r="G33" s="34"/>
      <c r="H33" s="35"/>
      <c r="I33" s="27" t="str">
        <f t="shared" si="0"/>
        <v/>
      </c>
      <c r="J33" s="27" t="str">
        <f t="shared" si="1"/>
        <v/>
      </c>
    </row>
    <row r="34" spans="2:10" ht="16" x14ac:dyDescent="0.25">
      <c r="B34" s="28"/>
      <c r="C34" s="29"/>
      <c r="D34" s="28"/>
      <c r="E34" s="28"/>
      <c r="F34" s="28"/>
      <c r="G34" s="30"/>
      <c r="H34" s="31"/>
      <c r="I34" s="27" t="str">
        <f t="shared" si="0"/>
        <v/>
      </c>
      <c r="J34" s="27" t="str">
        <f t="shared" si="1"/>
        <v/>
      </c>
    </row>
    <row r="35" spans="2:10" ht="16" x14ac:dyDescent="0.25">
      <c r="B35" s="32"/>
      <c r="C35" s="33"/>
      <c r="D35" s="32"/>
      <c r="E35" s="32"/>
      <c r="F35" s="32"/>
      <c r="G35" s="34"/>
      <c r="H35" s="35"/>
      <c r="I35" s="27" t="str">
        <f t="shared" si="0"/>
        <v/>
      </c>
      <c r="J35" s="27" t="str">
        <f t="shared" si="1"/>
        <v/>
      </c>
    </row>
    <row r="36" spans="2:10" ht="16" x14ac:dyDescent="0.25">
      <c r="B36" s="28"/>
      <c r="C36" s="29"/>
      <c r="D36" s="28"/>
      <c r="E36" s="28"/>
      <c r="F36" s="28"/>
      <c r="G36" s="30"/>
      <c r="H36" s="31"/>
      <c r="I36" s="27" t="str">
        <f t="shared" si="0"/>
        <v/>
      </c>
      <c r="J36" s="27" t="str">
        <f t="shared" si="1"/>
        <v/>
      </c>
    </row>
    <row r="37" spans="2:10" ht="16" x14ac:dyDescent="0.25">
      <c r="B37" s="32"/>
      <c r="C37" s="33"/>
      <c r="D37" s="32"/>
      <c r="E37" s="32"/>
      <c r="F37" s="32"/>
      <c r="G37" s="34"/>
      <c r="H37" s="35"/>
      <c r="I37" s="27" t="str">
        <f t="shared" si="0"/>
        <v/>
      </c>
      <c r="J37" s="27" t="str">
        <f t="shared" si="1"/>
        <v/>
      </c>
    </row>
    <row r="38" spans="2:10" ht="16" x14ac:dyDescent="0.25">
      <c r="B38" s="28"/>
      <c r="C38" s="29"/>
      <c r="D38" s="28"/>
      <c r="E38" s="28"/>
      <c r="F38" s="28"/>
      <c r="G38" s="30"/>
      <c r="H38" s="31"/>
      <c r="I38" s="27" t="str">
        <f t="shared" si="0"/>
        <v/>
      </c>
      <c r="J38" s="27" t="str">
        <f t="shared" si="1"/>
        <v/>
      </c>
    </row>
    <row r="39" spans="2:10" ht="16" x14ac:dyDescent="0.25">
      <c r="B39" s="32"/>
      <c r="C39" s="33"/>
      <c r="D39" s="32"/>
      <c r="E39" s="32"/>
      <c r="F39" s="32"/>
      <c r="G39" s="34"/>
      <c r="H39" s="35"/>
      <c r="I39" s="27" t="str">
        <f t="shared" si="0"/>
        <v/>
      </c>
      <c r="J39" s="27" t="str">
        <f t="shared" si="1"/>
        <v/>
      </c>
    </row>
    <row r="40" spans="2:10" ht="16" x14ac:dyDescent="0.25">
      <c r="B40" s="28"/>
      <c r="C40" s="29"/>
      <c r="D40" s="28"/>
      <c r="E40" s="28"/>
      <c r="F40" s="28"/>
      <c r="G40" s="30"/>
      <c r="H40" s="31"/>
      <c r="I40" s="27" t="str">
        <f t="shared" si="0"/>
        <v/>
      </c>
      <c r="J40" s="27" t="str">
        <f t="shared" si="1"/>
        <v/>
      </c>
    </row>
    <row r="41" spans="2:10" ht="16" x14ac:dyDescent="0.25">
      <c r="B41" s="32"/>
      <c r="C41" s="33"/>
      <c r="D41" s="32"/>
      <c r="E41" s="32"/>
      <c r="F41" s="32"/>
      <c r="G41" s="34"/>
      <c r="H41" s="35"/>
      <c r="I41" s="27" t="str">
        <f t="shared" si="0"/>
        <v/>
      </c>
      <c r="J41" s="27" t="str">
        <f t="shared" si="1"/>
        <v/>
      </c>
    </row>
    <row r="42" spans="2:10" ht="16" x14ac:dyDescent="0.25">
      <c r="B42" s="28"/>
      <c r="C42" s="29"/>
      <c r="D42" s="28"/>
      <c r="E42" s="28"/>
      <c r="F42" s="28"/>
      <c r="G42" s="30"/>
      <c r="H42" s="31"/>
      <c r="I42" s="27" t="str">
        <f t="shared" si="0"/>
        <v/>
      </c>
      <c r="J42" s="27" t="str">
        <f t="shared" si="1"/>
        <v/>
      </c>
    </row>
    <row r="43" spans="2:10" ht="16" x14ac:dyDescent="0.25">
      <c r="B43" s="32"/>
      <c r="C43" s="33"/>
      <c r="D43" s="32"/>
      <c r="E43" s="32"/>
      <c r="F43" s="32"/>
      <c r="G43" s="34"/>
      <c r="H43" s="35"/>
      <c r="I43" s="27" t="str">
        <f t="shared" si="0"/>
        <v/>
      </c>
      <c r="J43" s="27" t="str">
        <f t="shared" si="1"/>
        <v/>
      </c>
    </row>
    <row r="44" spans="2:10" ht="16" x14ac:dyDescent="0.25">
      <c r="B44" s="28"/>
      <c r="C44" s="29"/>
      <c r="D44" s="28"/>
      <c r="E44" s="28"/>
      <c r="F44" s="28"/>
      <c r="G44" s="30"/>
      <c r="H44" s="31"/>
      <c r="I44" s="27" t="str">
        <f t="shared" si="0"/>
        <v/>
      </c>
      <c r="J44" s="27" t="str">
        <f t="shared" si="1"/>
        <v/>
      </c>
    </row>
    <row r="45" spans="2:10" ht="16" x14ac:dyDescent="0.25">
      <c r="B45" s="32"/>
      <c r="C45" s="33"/>
      <c r="D45" s="32"/>
      <c r="E45" s="32"/>
      <c r="F45" s="32"/>
      <c r="G45" s="34"/>
      <c r="H45" s="35"/>
      <c r="I45" s="27" t="str">
        <f t="shared" si="0"/>
        <v/>
      </c>
      <c r="J45" s="27" t="str">
        <f t="shared" si="1"/>
        <v/>
      </c>
    </row>
    <row r="46" spans="2:10" ht="16" x14ac:dyDescent="0.25">
      <c r="B46" s="28"/>
      <c r="C46" s="29"/>
      <c r="D46" s="28"/>
      <c r="E46" s="28"/>
      <c r="F46" s="28"/>
      <c r="G46" s="30"/>
      <c r="H46" s="31"/>
      <c r="I46" s="27" t="str">
        <f t="shared" si="0"/>
        <v/>
      </c>
      <c r="J46" s="27" t="str">
        <f t="shared" si="1"/>
        <v/>
      </c>
    </row>
    <row r="48" spans="2:10" ht="16" x14ac:dyDescent="0.25">
      <c r="E48" s="36" t="s">
        <v>41</v>
      </c>
      <c r="G48" s="37">
        <f>ROUND(SUM(G7:G46),2)</f>
        <v>178.5</v>
      </c>
      <c r="I48" s="37">
        <f>ROUND(SUM(I7:I46),2)</f>
        <v>28.5</v>
      </c>
      <c r="J48" s="37">
        <f>ROUND(SUM(J7:J46),2)</f>
        <v>150</v>
      </c>
    </row>
    <row r="50" spans="2:10" ht="15" customHeight="1" x14ac:dyDescent="0.2">
      <c r="B50" s="3" t="s">
        <v>42</v>
      </c>
      <c r="C50" s="3"/>
      <c r="D50" s="3"/>
      <c r="E50" s="3"/>
      <c r="F50" s="3"/>
      <c r="G50" s="3"/>
      <c r="H50" s="3"/>
      <c r="I50" s="3"/>
      <c r="J50" s="3"/>
    </row>
    <row r="51" spans="2:10" x14ac:dyDescent="0.2">
      <c r="B51" s="3"/>
      <c r="C51" s="3"/>
      <c r="D51" s="3"/>
      <c r="E51" s="3"/>
      <c r="F51" s="3"/>
      <c r="G51" s="3"/>
      <c r="H51" s="3"/>
      <c r="I51" s="3"/>
      <c r="J51" s="3"/>
    </row>
    <row r="53" spans="2:10" x14ac:dyDescent="0.2">
      <c r="B53" s="2" t="s">
        <v>26</v>
      </c>
      <c r="C53" s="2"/>
      <c r="D53" s="2"/>
      <c r="E53" s="2"/>
      <c r="F53" s="2"/>
      <c r="G53" s="2"/>
      <c r="H53" s="2"/>
      <c r="I53" s="2"/>
      <c r="J53" s="2"/>
    </row>
  </sheetData>
  <mergeCells count="4">
    <mergeCell ref="B2:E2"/>
    <mergeCell ref="B3:F3"/>
    <mergeCell ref="B50:J51"/>
    <mergeCell ref="B53:J53"/>
  </mergeCells>
  <pageMargins left="0.75" right="0.75" top="1" bottom="1" header="0.511811023622047" footer="0.511811023622047"/>
  <pageSetup fitToHeight="0" orientation="landscape" horizontalDpi="300" verticalDpi="30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4"/>
  <sheetViews>
    <sheetView showGridLines="0" zoomScaleNormal="100" workbookViewId="0"/>
  </sheetViews>
  <sheetFormatPr baseColWidth="10" defaultColWidth="8.6640625" defaultRowHeight="15" x14ac:dyDescent="0.2"/>
  <cols>
    <col min="1" max="1" width="2.5" customWidth="1"/>
    <col min="2" max="2" width="34" customWidth="1"/>
    <col min="3" max="3" width="78" customWidth="1"/>
  </cols>
  <sheetData>
    <row r="1" spans="2:3" ht="21.75" customHeight="1" x14ac:dyDescent="0.2"/>
    <row r="2" spans="2:3" ht="25.5" customHeight="1" x14ac:dyDescent="0.45">
      <c r="B2" s="38" t="s">
        <v>43</v>
      </c>
    </row>
    <row r="3" spans="2:3" ht="7.5" customHeight="1" x14ac:dyDescent="0.2"/>
    <row r="5" spans="2:3" ht="45.75" customHeight="1" x14ac:dyDescent="0.2">
      <c r="B5" s="39" t="s">
        <v>44</v>
      </c>
      <c r="C5" s="40" t="s">
        <v>45</v>
      </c>
    </row>
    <row r="6" spans="2:3" ht="45.75" customHeight="1" x14ac:dyDescent="0.2">
      <c r="B6" s="39" t="s">
        <v>46</v>
      </c>
      <c r="C6" s="40" t="s">
        <v>47</v>
      </c>
    </row>
    <row r="7" spans="2:3" ht="45.75" customHeight="1" x14ac:dyDescent="0.2">
      <c r="B7" s="39" t="s">
        <v>15</v>
      </c>
      <c r="C7" s="40" t="s">
        <v>48</v>
      </c>
    </row>
    <row r="8" spans="2:3" ht="45.75" customHeight="1" x14ac:dyDescent="0.2">
      <c r="B8" s="39" t="s">
        <v>49</v>
      </c>
      <c r="C8" s="40" t="s">
        <v>50</v>
      </c>
    </row>
    <row r="9" spans="2:3" ht="45.75" customHeight="1" x14ac:dyDescent="0.2">
      <c r="B9" s="39" t="s">
        <v>51</v>
      </c>
      <c r="C9" s="40" t="s">
        <v>52</v>
      </c>
    </row>
    <row r="10" spans="2:3" ht="45.75" customHeight="1" x14ac:dyDescent="0.2">
      <c r="B10" s="39" t="s">
        <v>53</v>
      </c>
      <c r="C10" s="40" t="s">
        <v>54</v>
      </c>
    </row>
    <row r="11" spans="2:3" ht="45.75" customHeight="1" x14ac:dyDescent="0.2">
      <c r="B11" s="39" t="s">
        <v>55</v>
      </c>
      <c r="C11" s="40" t="s">
        <v>56</v>
      </c>
    </row>
    <row r="12" spans="2:3" ht="45.75" customHeight="1" x14ac:dyDescent="0.2">
      <c r="B12" s="39" t="s">
        <v>57</v>
      </c>
      <c r="C12" s="40" t="s">
        <v>58</v>
      </c>
    </row>
    <row r="14" spans="2:3" x14ac:dyDescent="0.2">
      <c r="B14" s="2" t="s">
        <v>59</v>
      </c>
      <c r="C14" s="2"/>
    </row>
  </sheetData>
  <mergeCells count="1">
    <mergeCell ref="B14:C14"/>
  </mergeCells>
  <pageMargins left="0.75" right="0.75" top="1" bottom="1" header="0.511811023622047" footer="0.511811023622047"/>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Quittung</vt:lpstr>
      <vt:lpstr>Quittungsbuch</vt:lpstr>
      <vt:lpstr>Hinweise</vt:lpstr>
      <vt:lpstr>Hinweise!Druckbereich</vt:lpstr>
      <vt:lpstr>Quittung!Druckbereich</vt:lpstr>
      <vt:lpstr>Quittungsbuch!Druckbereich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Jacqueline Eisenbraun</cp:lastModifiedBy>
  <cp:revision>0</cp:revision>
  <dcterms:created xsi:type="dcterms:W3CDTF">2026-08-24T08:49:07Z</dcterms:created>
  <dcterms:modified xsi:type="dcterms:W3CDTF">2026-08-24T08:55:11Z</dcterms:modified>
  <dc:language>en-US</dc:language>
</cp:coreProperties>
</file>